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<sst xmlns="http://schemas.openxmlformats.org/spreadsheetml/2006/main" count="24" uniqueCount="24">
  <si>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Umrechnung Kilowatt Wasserpumpe auf Verbrauch in Euro</t>
  </si>
  <si>
    <t>Kilowatt lt. 
Pumpen-Typenschild</t>
  </si>
  <si>
    <t>Kosten pro
Stunde</t>
  </si>
  <si>
    <t>Betriebsstunden
pro Tag</t>
  </si>
  <si>
    <t xml:space="preserve">Dauer </t>
  </si>
  <si>
    <t>von</t>
  </si>
  <si>
    <t>bis</t>
  </si>
  <si>
    <t>Tage</t>
  </si>
  <si>
    <t>Gesamtkosten</t>
  </si>
  <si>
    <t>Pumpe 1</t>
  </si>
  <si>
    <t xml:space="preserve">Beispiel </t>
  </si>
  <si>
    <t>Pumpe 2</t>
  </si>
  <si>
    <t>Pumpe 3</t>
  </si>
  <si>
    <t xml:space="preserve">Kosten pro KWh
(18 Cent/KWh) </t>
  </si>
  <si>
    <t>Kosten 
pro Tag</t>
  </si>
  <si>
    <t>Pumpe 4</t>
  </si>
  <si>
    <t>Pumpe 5</t>
  </si>
  <si>
    <t>Pumpe 6</t>
  </si>
  <si>
    <t>Pumpe 7</t>
  </si>
  <si>
    <t>Pumpe 8</t>
  </si>
  <si>
    <t>Pumpe 9</t>
  </si>
  <si>
    <t>Pumpe 10</t>
  </si>
  <si>
    <t>Pumpe 11</t>
  </si>
  <si>
    <t>Pumpe 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</si>
</sst>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/yyyy;@"/>
    <numFmt numFmtId="166" formatCode="&quot;€&quot;\ #,##0.00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0" fillId="3" borderId="1" xfId="0" applyFill="1" applyBorder="1" applyAlignment="1" applyProtection="1">
      <alignment/>
      <protection locked="0"/>
    </xf>
    <xf numFmtId="166" fontId="0" fillId="2" borderId="1" xfId="0" applyNumberForma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 wrapText="1"/>
    </xf>
    <xf numFmtId="14" fontId="0" fillId="3" borderId="1" xfId="0" applyNumberFormat="1" applyFill="1" applyBorder="1" applyAlignment="1" applyProtection="1">
      <alignment/>
      <protection locked="0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1.421875" style="2" customWidth="1"/>
    <col min="2" max="2" width="20.7109375" style="0" customWidth="1"/>
    <col min="3" max="3" width="16.28125" style="0" customWidth="1"/>
    <col min="5" max="5" width="15.28125" style="0" customWidth="1"/>
    <col min="6" max="6" width="8.00390625" style="0" bestFit="1" customWidth="1"/>
    <col min="10" max="10" width="13.7109375" style="0" bestFit="1" customWidth="1"/>
  </cols>
  <sheetData>
    <row r="2" ht="18">
      <c r="B2" s="1" t="s">
        <v>0</v>
      </c>
    </row>
    <row r="3" ht="18">
      <c r="B3" s="1"/>
    </row>
    <row r="4" spans="2:10" ht="12.75">
      <c r="B4" s="4"/>
      <c r="C4" s="4"/>
      <c r="D4" s="4"/>
      <c r="E4" s="4"/>
      <c r="F4" s="4"/>
      <c r="G4" s="17" t="s">
        <v>4</v>
      </c>
      <c r="H4" s="17"/>
      <c r="I4" s="4"/>
      <c r="J4" s="4"/>
    </row>
    <row r="5" spans="1:10" s="3" customFormat="1" ht="38.25">
      <c r="A5" s="2"/>
      <c r="B5" s="13" t="s">
        <v>1</v>
      </c>
      <c r="C5" s="13" t="s">
        <v>13</v>
      </c>
      <c r="D5" s="13" t="s">
        <v>2</v>
      </c>
      <c r="E5" s="13" t="s">
        <v>3</v>
      </c>
      <c r="F5" s="5" t="s">
        <v>14</v>
      </c>
      <c r="G5" s="5" t="s">
        <v>5</v>
      </c>
      <c r="H5" s="5" t="s">
        <v>6</v>
      </c>
      <c r="I5" s="5" t="s">
        <v>7</v>
      </c>
      <c r="J5" s="11" t="s">
        <v>8</v>
      </c>
    </row>
    <row r="6" spans="1:10" ht="12.75">
      <c r="A6" s="6" t="s">
        <v>10</v>
      </c>
      <c r="B6" s="14">
        <v>0.45</v>
      </c>
      <c r="C6" s="16">
        <v>0.19</v>
      </c>
      <c r="D6" s="16">
        <f>(B6*C6)</f>
        <v>0.0855</v>
      </c>
      <c r="E6" s="14">
        <v>20</v>
      </c>
      <c r="F6" s="4">
        <f>(D6*E6)</f>
        <v>1.7100000000000002</v>
      </c>
      <c r="G6" s="7">
        <v>40171</v>
      </c>
      <c r="H6" s="7">
        <v>40354</v>
      </c>
      <c r="I6" s="4">
        <f>(H6-G6)</f>
        <v>183</v>
      </c>
      <c r="J6" s="9">
        <f>(F6*I6)</f>
        <v>312.93</v>
      </c>
    </row>
    <row r="7" spans="1:10" ht="25.5" customHeight="1">
      <c r="A7" s="5" t="s">
        <v>9</v>
      </c>
      <c r="B7" s="15"/>
      <c r="C7" s="16">
        <v>0.19</v>
      </c>
      <c r="D7" s="16">
        <f>(B7*C7)</f>
        <v>0</v>
      </c>
      <c r="E7" s="15"/>
      <c r="F7" s="4">
        <f>(D7*E7)</f>
        <v>0</v>
      </c>
      <c r="G7" s="12"/>
      <c r="H7" s="12"/>
      <c r="I7" s="4">
        <f>(H7-G7)</f>
        <v>0</v>
      </c>
      <c r="J7" s="10">
        <f>(F7*I7)</f>
        <v>0</v>
      </c>
    </row>
    <row r="8" spans="1:10" ht="24.75" customHeight="1">
      <c r="A8" s="5" t="s">
        <v>11</v>
      </c>
      <c r="B8" s="15"/>
      <c r="C8" s="16">
        <v>0.19</v>
      </c>
      <c r="D8" s="16">
        <f>(B8*C8)</f>
        <v>0</v>
      </c>
      <c r="E8" s="15"/>
      <c r="F8" s="4">
        <f>(D8*E8)</f>
        <v>0</v>
      </c>
      <c r="G8" s="8"/>
      <c r="H8" s="8"/>
      <c r="I8" s="4">
        <f>(H8-G8)</f>
        <v>0</v>
      </c>
      <c r="J8" s="10">
        <f>(F8*I8)</f>
        <v>0</v>
      </c>
    </row>
    <row r="9" spans="1:10" ht="26.25" customHeight="1">
      <c r="A9" s="5" t="s">
        <v>12</v>
      </c>
      <c r="B9" s="15"/>
      <c r="C9" s="16">
        <v>0.19</v>
      </c>
      <c r="D9" s="16">
        <f>(B9*C9)</f>
        <v>0</v>
      </c>
      <c r="E9" s="15"/>
      <c r="F9" s="4">
        <f>(D9*E9)</f>
        <v>0</v>
      </c>
      <c r="G9" s="8"/>
      <c r="H9" s="8"/>
      <c r="I9" s="4">
        <f>(H9-G9)</f>
        <v>0</v>
      </c>
      <c r="J9" s="10">
        <f>(F9*I9)</f>
        <v>0</v>
      </c>
    </row>
    <row r="10" spans="1:10" ht="24.75" customHeight="1">
      <c r="A10" s="5" t="s">
        <v>15</v>
      </c>
      <c r="B10" s="15"/>
      <c r="C10" s="16">
        <v>0.19</v>
      </c>
      <c r="D10" s="16">
        <f aca="true" t="shared" si="0" ref="D10:D18">(B10*C10)</f>
        <v>0</v>
      </c>
      <c r="E10" s="15"/>
      <c r="F10" s="4">
        <f aca="true" t="shared" si="1" ref="F10:F18">(D10*E10)</f>
        <v>0</v>
      </c>
      <c r="G10" s="8"/>
      <c r="H10" s="8"/>
      <c r="I10" s="4">
        <f aca="true" t="shared" si="2" ref="I10:I18">(H10-G10)</f>
        <v>0</v>
      </c>
      <c r="J10" s="10">
        <f aca="true" t="shared" si="3" ref="J10:J18">(F10*I10)</f>
        <v>0</v>
      </c>
    </row>
    <row r="11" spans="1:10" ht="24.75" customHeight="1">
      <c r="A11" s="5" t="s">
        <v>16</v>
      </c>
      <c r="B11" s="15"/>
      <c r="C11" s="16">
        <v>0.19</v>
      </c>
      <c r="D11" s="16">
        <f t="shared" si="0"/>
        <v>0</v>
      </c>
      <c r="E11" s="15"/>
      <c r="F11" s="4">
        <f t="shared" si="1"/>
        <v>0</v>
      </c>
      <c r="G11" s="8"/>
      <c r="H11" s="8"/>
      <c r="I11" s="4">
        <f t="shared" si="2"/>
        <v>0</v>
      </c>
      <c r="J11" s="10">
        <f t="shared" si="3"/>
        <v>0</v>
      </c>
    </row>
    <row r="12" spans="1:10" ht="24.75" customHeight="1">
      <c r="A12" s="5" t="s">
        <v>17</v>
      </c>
      <c r="B12" s="15"/>
      <c r="C12" s="16">
        <v>0.19</v>
      </c>
      <c r="D12" s="16">
        <f t="shared" si="0"/>
        <v>0</v>
      </c>
      <c r="E12" s="15"/>
      <c r="F12" s="4">
        <f t="shared" si="1"/>
        <v>0</v>
      </c>
      <c r="G12" s="8"/>
      <c r="H12" s="8"/>
      <c r="I12" s="4">
        <f t="shared" si="2"/>
        <v>0</v>
      </c>
      <c r="J12" s="10">
        <f t="shared" si="3"/>
        <v>0</v>
      </c>
    </row>
    <row r="13" spans="1:10" ht="24.75" customHeight="1">
      <c r="A13" s="5" t="s">
        <v>18</v>
      </c>
      <c r="B13" s="15"/>
      <c r="C13" s="16">
        <v>0.19</v>
      </c>
      <c r="D13" s="16">
        <f t="shared" si="0"/>
        <v>0</v>
      </c>
      <c r="E13" s="15"/>
      <c r="F13" s="4">
        <f t="shared" si="1"/>
        <v>0</v>
      </c>
      <c r="G13" s="8"/>
      <c r="H13" s="8"/>
      <c r="I13" s="4">
        <f t="shared" si="2"/>
        <v>0</v>
      </c>
      <c r="J13" s="10">
        <f t="shared" si="3"/>
        <v>0</v>
      </c>
    </row>
    <row r="14" spans="1:10" ht="24.75" customHeight="1">
      <c r="A14" s="5" t="s">
        <v>19</v>
      </c>
      <c r="B14" s="15"/>
      <c r="C14" s="16">
        <v>0.19</v>
      </c>
      <c r="D14" s="16">
        <f t="shared" si="0"/>
        <v>0</v>
      </c>
      <c r="E14" s="15"/>
      <c r="F14" s="4">
        <f t="shared" si="1"/>
        <v>0</v>
      </c>
      <c r="G14" s="8"/>
      <c r="H14" s="8"/>
      <c r="I14" s="4">
        <f t="shared" si="2"/>
        <v>0</v>
      </c>
      <c r="J14" s="10">
        <f t="shared" si="3"/>
        <v>0</v>
      </c>
    </row>
    <row r="15" spans="1:10" ht="24.75" customHeight="1">
      <c r="A15" s="5" t="s">
        <v>20</v>
      </c>
      <c r="B15" s="15"/>
      <c r="C15" s="16">
        <v>0.19</v>
      </c>
      <c r="D15" s="16">
        <f t="shared" si="0"/>
        <v>0</v>
      </c>
      <c r="E15" s="15"/>
      <c r="F15" s="4">
        <f t="shared" si="1"/>
        <v>0</v>
      </c>
      <c r="G15" s="8"/>
      <c r="H15" s="8"/>
      <c r="I15" s="4">
        <f t="shared" si="2"/>
        <v>0</v>
      </c>
      <c r="J15" s="10">
        <f t="shared" si="3"/>
        <v>0</v>
      </c>
    </row>
    <row r="16" spans="1:10" ht="24.75" customHeight="1">
      <c r="A16" s="5" t="s">
        <v>21</v>
      </c>
      <c r="B16" s="15"/>
      <c r="C16" s="16">
        <v>0.19</v>
      </c>
      <c r="D16" s="16">
        <f t="shared" si="0"/>
        <v>0</v>
      </c>
      <c r="E16" s="15"/>
      <c r="F16" s="4">
        <f t="shared" si="1"/>
        <v>0</v>
      </c>
      <c r="G16" s="8"/>
      <c r="H16" s="8"/>
      <c r="I16" s="4">
        <f t="shared" si="2"/>
        <v>0</v>
      </c>
      <c r="J16" s="10">
        <f t="shared" si="3"/>
        <v>0</v>
      </c>
    </row>
    <row r="17" spans="1:10" ht="24.75" customHeight="1">
      <c r="A17" s="5" t="s">
        <v>22</v>
      </c>
      <c r="B17" s="15"/>
      <c r="C17" s="16">
        <v>0.19</v>
      </c>
      <c r="D17" s="16">
        <f t="shared" si="0"/>
        <v>0</v>
      </c>
      <c r="E17" s="15"/>
      <c r="F17" s="4">
        <f t="shared" si="1"/>
        <v>0</v>
      </c>
      <c r="G17" s="8"/>
      <c r="H17" s="8"/>
      <c r="I17" s="4">
        <f t="shared" si="2"/>
        <v>0</v>
      </c>
      <c r="J17" s="10">
        <f t="shared" si="3"/>
        <v>0</v>
      </c>
    </row>
    <row r="18" spans="1:10" ht="24.75" customHeight="1">
      <c r="A18" s="5" t="s">
        <v>23</v>
      </c>
      <c r="B18" s="15"/>
      <c r="C18" s="16">
        <v>0.19</v>
      </c>
      <c r="D18" s="16">
        <f t="shared" si="0"/>
        <v>0</v>
      </c>
      <c r="E18" s="15"/>
      <c r="F18" s="4">
        <f t="shared" si="1"/>
        <v>0</v>
      </c>
      <c r="G18" s="8"/>
      <c r="H18" s="8"/>
      <c r="I18" s="4">
        <f t="shared" si="2"/>
        <v>0</v>
      </c>
      <c r="J18" s="10">
        <f t="shared" si="3"/>
        <v>0</v>
      </c>
    </row>
    <row r="20" ht="12.75">
      <c r="J20" s="10">
        <f>SUM(J7:J18)</f>
        <v>0</v>
      </c>
    </row>
  </sheetData>
  <sheetProtection password="C5A2" sheet="1" objects="1" scenarios="1"/>
  <mergeCells count="1">
    <mergeCell ref="G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Weissinger Franz</dc:creator>
  <cp:keywords/>
  <dc:description/>
  <cp:lastModifiedBy>Weissinger Franz</cp:lastModifiedBy>
  <cp:lastPrinted>2010-06-25T12:50:32Z</cp:lastPrinted>
  <dcterms:created xsi:type="dcterms:W3CDTF">2010-06-25T12:25:21Z</dcterms:created>
  <dcterms:modified xsi:type="dcterms:W3CDTF">2010-06-25T18:55:09Z</dcterms:modified>
  <cp:category/>
  <cp:version/>
  <cp:contentType/>
  <cp:contentStatus/>
</cp:coreProperties>
</file>